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PUMA" sheetId="1" r:id="rId1"/>
  </sheets>
  <calcPr calcId="152511"/>
</workbook>
</file>

<file path=xl/calcChain.xml><?xml version="1.0" encoding="utf-8"?>
<calcChain xmlns="http://schemas.openxmlformats.org/spreadsheetml/2006/main">
  <c r="G6" i="1" l="1" a="1"/>
  <c r="G6" i="1" s="1"/>
  <c r="F6" i="1" a="1"/>
  <c r="F6" i="1" s="1"/>
  <c r="G5" i="1" a="1"/>
  <c r="G5" i="1" s="1"/>
  <c r="F5" i="1" a="1"/>
  <c r="F5" i="1" s="1"/>
</calcChain>
</file>

<file path=xl/sharedStrings.xml><?xml version="1.0" encoding="utf-8"?>
<sst xmlns="http://schemas.openxmlformats.org/spreadsheetml/2006/main" count="22" uniqueCount="20">
  <si>
    <t>128</t>
  </si>
  <si>
    <t>140</t>
  </si>
  <si>
    <t>152</t>
  </si>
  <si>
    <t>164</t>
  </si>
  <si>
    <t>176</t>
  </si>
  <si>
    <t xml:space="preserve"> RRP </t>
  </si>
  <si>
    <t xml:space="preserve"> WHL </t>
  </si>
  <si>
    <t>TOT</t>
  </si>
  <si>
    <t>5-6y</t>
  </si>
  <si>
    <t>7-8y</t>
  </si>
  <si>
    <t>9-10y</t>
  </si>
  <si>
    <t>11-12y</t>
  </si>
  <si>
    <t>13-14y</t>
  </si>
  <si>
    <t>15-16y</t>
  </si>
  <si>
    <t>682780-01</t>
  </si>
  <si>
    <t>ESS+ SCRIPT Metallic Hoodie FL G</t>
  </si>
  <si>
    <t>KIDS</t>
  </si>
  <si>
    <t>100% cotton</t>
  </si>
  <si>
    <t>682799-01</t>
  </si>
  <si>
    <t>ESS+ SCRIPT Metallic Pants FL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</si>
</sst>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€ &quot;* #,##0.00&quot; &quot;;&quot; € &quot;* &quot;-&quot;#,##0.00&quot; &quot;;&quot; € &quot;* &quot;-&quot;??&quot; &quot;"/>
    <numFmt numFmtId="165" formatCode="0;&quot; &quot;;&quot;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19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37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2" borderId="4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1" fillId="3" borderId="8" xfId="0" applyNumberFormat="1" applyFont="1" applyFill="1" applyBorder="1" applyAlignment="1">
      <alignment horizontal="center" vertical="center"/>
    </xf>
    <xf numFmtId="49" fontId="1" fillId="3" borderId="8" xfId="0" applyNumberFormat="1" applyFont="1" applyFill="1" applyBorder="1" applyAlignment="1">
      <alignment horizontal="center" vertical="center"/>
    </xf>
    <xf numFmtId="0" fontId="0" fillId="3" borderId="9" xfId="0" applyFont="1" applyFill="1" applyBorder="1" applyAlignment="1">
      <alignment vertical="center"/>
    </xf>
    <xf numFmtId="0" fontId="0" fillId="3" borderId="10" xfId="0" applyFont="1" applyFill="1" applyBorder="1" applyAlignment="1">
      <alignment vertical="center"/>
    </xf>
    <xf numFmtId="49" fontId="0" fillId="3" borderId="8" xfId="0" applyNumberFormat="1" applyFont="1" applyFill="1" applyBorder="1" applyAlignment="1">
      <alignment vertical="center"/>
    </xf>
    <xf numFmtId="0" fontId="0" fillId="3" borderId="11" xfId="0" applyFont="1" applyFill="1" applyBorder="1" applyAlignment="1">
      <alignment vertical="center"/>
    </xf>
    <xf numFmtId="0" fontId="0" fillId="3" borderId="12" xfId="0" applyFont="1" applyFill="1" applyBorder="1" applyAlignment="1">
      <alignment vertical="center"/>
    </xf>
    <xf numFmtId="164" fontId="0" fillId="3" borderId="13" xfId="0" applyNumberFormat="1" applyFont="1" applyFill="1" applyBorder="1" applyAlignment="1">
      <alignment vertical="center"/>
    </xf>
    <xf numFmtId="0" fontId="0" fillId="3" borderId="13" xfId="0" applyFont="1" applyFill="1" applyBorder="1" applyAlignment="1">
      <alignment vertical="center"/>
    </xf>
    <xf numFmtId="49" fontId="0" fillId="2" borderId="8" xfId="0" applyNumberFormat="1" applyFont="1" applyFill="1" applyBorder="1" applyAlignment="1">
      <alignment vertical="center"/>
    </xf>
    <xf numFmtId="49" fontId="0" fillId="2" borderId="8" xfId="0" applyNumberFormat="1" applyFont="1" applyFill="1" applyBorder="1" applyAlignment="1">
      <alignment vertical="center" wrapText="1"/>
    </xf>
    <xf numFmtId="0" fontId="0" fillId="2" borderId="8" xfId="0" applyFont="1" applyFill="1" applyBorder="1" applyAlignment="1"/>
    <xf numFmtId="164" fontId="0" fillId="2" borderId="8" xfId="0" applyNumberFormat="1" applyFont="1" applyFill="1" applyBorder="1" applyAlignment="1">
      <alignment vertical="center"/>
    </xf>
    <xf numFmtId="165" fontId="0" fillId="2" borderId="8" xfId="0" applyNumberFormat="1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49" fontId="0" fillId="2" borderId="9" xfId="0" applyNumberFormat="1" applyFont="1" applyFill="1" applyBorder="1" applyAlignment="1">
      <alignment horizontal="left" vertical="center"/>
    </xf>
    <xf numFmtId="0" fontId="0" fillId="2" borderId="10" xfId="0" applyFont="1" applyFill="1" applyBorder="1" applyAlignment="1">
      <alignment horizontal="left" vertical="center"/>
    </xf>
    <xf numFmtId="0" fontId="0" fillId="2" borderId="8" xfId="0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0" fontId="0" fillId="2" borderId="14" xfId="0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0" xfId="0" applyFont="1" applyFill="1" applyBorder="1" applyAlignment="1"/>
    <xf numFmtId="0" fontId="0" fillId="2" borderId="16" xfId="0" applyFont="1" applyFill="1" applyBorder="1" applyAlignment="1">
      <alignment vertical="center"/>
    </xf>
    <xf numFmtId="0" fontId="0" fillId="2" borderId="17" xfId="0" applyFont="1" applyFill="1" applyBorder="1" applyAlignment="1">
      <alignment vertical="center"/>
    </xf>
    <xf numFmtId="0" fontId="0" fillId="2" borderId="18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4BACC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4</xdr:row>
      <xdr:rowOff>57150</xdr:rowOff>
    </xdr:from>
    <xdr:to>
      <xdr:col>3</xdr:col>
      <xdr:colOff>1323975</xdr:colOff>
      <xdr:row>4</xdr:row>
      <xdr:rowOff>1419225</xdr:rowOff>
    </xdr:to>
    <xdr:pic>
      <xdr:nvPicPr>
        <xdr:cNvPr id="1025" name="image.png" descr="image.pn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12344" t="10493" r="12962" b="11111"/>
        <a:stretch>
          <a:fillRect/>
        </a:stretch>
      </xdr:blipFill>
      <xdr:spPr bwMode="auto">
        <a:xfrm>
          <a:off x="3343275" y="723900"/>
          <a:ext cx="1200150" cy="1362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352425</xdr:colOff>
      <xdr:row>5</xdr:row>
      <xdr:rowOff>85725</xdr:rowOff>
    </xdr:from>
    <xdr:to>
      <xdr:col>3</xdr:col>
      <xdr:colOff>1133475</xdr:colOff>
      <xdr:row>5</xdr:row>
      <xdr:rowOff>1504950</xdr:rowOff>
    </xdr:to>
    <xdr:pic>
      <xdr:nvPicPr>
        <xdr:cNvPr id="1026" name="image.png" descr="image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28175" t="10497" r="32043" b="7735"/>
        <a:stretch>
          <a:fillRect/>
        </a:stretch>
      </xdr:blipFill>
      <xdr:spPr bwMode="auto">
        <a:xfrm>
          <a:off x="3571875" y="2276475"/>
          <a:ext cx="781050" cy="1419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tabSelected="1" workbookViewId="0">
      <selection activeCell="T6" sqref="T6"/>
    </sheetView>
  </sheetViews>
  <sheetFormatPr defaultColWidth="8.85546875" defaultRowHeight="15" customHeight="1" x14ac:dyDescent="0.25"/>
  <cols>
    <col min="1" max="1" width="19.42578125" style="1" customWidth="1"/>
    <col min="2" max="2" width="20.42578125" style="1" customWidth="1"/>
    <col min="3" max="3" width="8.42578125" style="1" customWidth="1"/>
    <col min="4" max="4" width="19.85546875" style="1" customWidth="1"/>
    <col min="5" max="5" width="9" style="1" customWidth="1"/>
    <col min="6" max="6" width="8.42578125" style="1" customWidth="1"/>
    <col min="7" max="7" width="7.42578125" style="1" customWidth="1"/>
    <col min="8" max="8" width="4.42578125" style="1" customWidth="1"/>
    <col min="9" max="14" width="6.42578125" style="1" customWidth="1"/>
    <col min="15" max="15" width="11.140625" style="1" customWidth="1"/>
    <col min="16" max="16" width="9.140625" style="1" customWidth="1"/>
    <col min="17" max="17" width="8.85546875" style="1" customWidth="1"/>
    <col min="18" max="16384" width="8.85546875" style="1"/>
  </cols>
  <sheetData>
    <row r="1" spans="1:16" ht="15" customHeight="1" x14ac:dyDescent="0.25">
      <c r="A1" s="2"/>
      <c r="B1" s="3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3"/>
      <c r="P1" s="5"/>
    </row>
    <row r="2" spans="1:16" ht="15" customHeight="1" x14ac:dyDescent="0.25">
      <c r="A2" s="6"/>
      <c r="B2" s="7"/>
      <c r="C2" s="7"/>
      <c r="D2" s="7"/>
      <c r="E2" s="8"/>
      <c r="F2" s="8"/>
      <c r="G2" s="8"/>
      <c r="H2" s="9"/>
      <c r="I2" s="10">
        <v>116</v>
      </c>
      <c r="J2" s="11" t="s">
        <v>0</v>
      </c>
      <c r="K2" s="11" t="s">
        <v>1</v>
      </c>
      <c r="L2" s="11" t="s">
        <v>2</v>
      </c>
      <c r="M2" s="11" t="s">
        <v>3</v>
      </c>
      <c r="N2" s="11" t="s">
        <v>4</v>
      </c>
      <c r="O2" s="12"/>
      <c r="P2" s="13"/>
    </row>
    <row r="3" spans="1:16" ht="15" customHeight="1" x14ac:dyDescent="0.25">
      <c r="A3" s="6"/>
      <c r="B3" s="7"/>
      <c r="C3" s="7"/>
      <c r="D3" s="9"/>
      <c r="E3" s="14" t="s">
        <v>5</v>
      </c>
      <c r="F3" s="14" t="s">
        <v>6</v>
      </c>
      <c r="G3" s="14" t="s">
        <v>7</v>
      </c>
      <c r="H3" s="15"/>
      <c r="I3" s="11" t="s">
        <v>8</v>
      </c>
      <c r="J3" s="11" t="s">
        <v>9</v>
      </c>
      <c r="K3" s="11" t="s">
        <v>10</v>
      </c>
      <c r="L3" s="11" t="s">
        <v>11</v>
      </c>
      <c r="M3" s="11" t="s">
        <v>12</v>
      </c>
      <c r="N3" s="11" t="s">
        <v>13</v>
      </c>
      <c r="O3" s="12"/>
      <c r="P3" s="13"/>
    </row>
    <row r="4" spans="1:16" ht="8.1" customHeight="1" x14ac:dyDescent="0.25">
      <c r="A4" s="16"/>
      <c r="B4" s="8"/>
      <c r="C4" s="8"/>
      <c r="D4" s="8"/>
      <c r="E4" s="17"/>
      <c r="F4" s="17"/>
      <c r="G4" s="18"/>
      <c r="H4" s="7"/>
      <c r="I4" s="18"/>
      <c r="J4" s="18"/>
      <c r="K4" s="18"/>
      <c r="L4" s="18"/>
      <c r="M4" s="18"/>
      <c r="N4" s="18"/>
      <c r="O4" s="7"/>
      <c r="P4" s="13"/>
    </row>
    <row r="5" spans="1:16" ht="120" customHeight="1" x14ac:dyDescent="0.25">
      <c r="A5" s="19" t="s">
        <v>14</v>
      </c>
      <c r="B5" s="20" t="s">
        <v>15</v>
      </c>
      <c r="C5" s="19" t="s">
        <v>16</v>
      </c>
      <c r="D5" s="21"/>
      <c r="E5" s="22">
        <v>45</v>
      </c>
      <c r="F5" s="22">
        <f t="array" ref="F5">E5/2</f>
        <v>22.5</v>
      </c>
      <c r="G5" s="23">
        <f t="array" ref="G5">SUM(I5:N5)</f>
        <v>1017</v>
      </c>
      <c r="H5" s="24"/>
      <c r="I5" s="23">
        <v>53</v>
      </c>
      <c r="J5" s="23">
        <v>139</v>
      </c>
      <c r="K5" s="23">
        <v>264</v>
      </c>
      <c r="L5" s="23">
        <v>307</v>
      </c>
      <c r="M5" s="23">
        <v>208</v>
      </c>
      <c r="N5" s="23">
        <v>46</v>
      </c>
      <c r="O5" s="25" t="s">
        <v>17</v>
      </c>
      <c r="P5" s="26"/>
    </row>
    <row r="6" spans="1:16" ht="120" customHeight="1" x14ac:dyDescent="0.25">
      <c r="A6" s="19" t="s">
        <v>18</v>
      </c>
      <c r="B6" s="20" t="s">
        <v>19</v>
      </c>
      <c r="C6" s="19" t="s">
        <v>16</v>
      </c>
      <c r="D6" s="27"/>
      <c r="E6" s="22">
        <v>40</v>
      </c>
      <c r="F6" s="22">
        <f t="array" ref="F6">E6/2</f>
        <v>20</v>
      </c>
      <c r="G6" s="23">
        <f t="array" ref="G6">SUM(I6:N6)</f>
        <v>1224</v>
      </c>
      <c r="H6" s="24"/>
      <c r="I6" s="23">
        <v>42</v>
      </c>
      <c r="J6" s="23">
        <v>145</v>
      </c>
      <c r="K6" s="23">
        <v>286</v>
      </c>
      <c r="L6" s="23">
        <v>387</v>
      </c>
      <c r="M6" s="23">
        <v>303</v>
      </c>
      <c r="N6" s="23">
        <v>61</v>
      </c>
      <c r="O6" s="25" t="s">
        <v>17</v>
      </c>
      <c r="P6" s="28"/>
    </row>
    <row r="7" spans="1:16" ht="15" customHeight="1" x14ac:dyDescent="0.25">
      <c r="A7" s="29"/>
      <c r="B7" s="30"/>
      <c r="C7" s="30"/>
      <c r="D7" s="30"/>
      <c r="E7" s="30"/>
      <c r="F7" s="30"/>
      <c r="G7" s="30"/>
      <c r="H7" s="31"/>
      <c r="I7" s="30"/>
      <c r="J7" s="30"/>
      <c r="K7" s="30"/>
      <c r="L7" s="30"/>
      <c r="M7" s="30"/>
      <c r="N7" s="30"/>
      <c r="O7" s="31"/>
      <c r="P7" s="28"/>
    </row>
    <row r="8" spans="1:16" ht="15" customHeight="1" x14ac:dyDescent="0.25">
      <c r="A8" s="32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28"/>
    </row>
    <row r="9" spans="1:16" ht="15" customHeight="1" x14ac:dyDescent="0.25">
      <c r="A9" s="32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28"/>
    </row>
    <row r="10" spans="1:16" ht="15" customHeight="1" x14ac:dyDescent="0.25">
      <c r="A10" s="32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28"/>
    </row>
    <row r="11" spans="1:16" ht="15" customHeight="1" x14ac:dyDescent="0.25">
      <c r="A11" s="32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28"/>
    </row>
    <row r="12" spans="1:16" ht="15" customHeight="1" x14ac:dyDescent="0.25">
      <c r="A12" s="32"/>
      <c r="B12" s="31"/>
      <c r="C12" s="31"/>
      <c r="D12" s="33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28"/>
    </row>
    <row r="13" spans="1:16" ht="15" customHeight="1" x14ac:dyDescent="0.25">
      <c r="A13" s="32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28"/>
    </row>
    <row r="14" spans="1:16" ht="15" customHeight="1" x14ac:dyDescent="0.25">
      <c r="A14" s="32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28"/>
    </row>
    <row r="15" spans="1:16" ht="15" customHeight="1" x14ac:dyDescent="0.25">
      <c r="A15" s="32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28"/>
    </row>
    <row r="16" spans="1:16" ht="15" customHeight="1" x14ac:dyDescent="0.25">
      <c r="A16" s="34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6"/>
    </row>
  </sheetData>
  <phoneticPr fontId="0" type="noConversion"/>
  <pageMargins left="0.7" right="0.7" top="0.75" bottom="0.7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PUMA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2026-02-04T11:16:02Z</dcterms:created>
  <dcterms:modified xsi:type="dcterms:W3CDTF">2026-02-05T12:06:04Z</dcterms:modified>
</cp:coreProperties>
</file>